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vnatelj\Documents\"/>
    </mc:Choice>
  </mc:AlternateContent>
  <bookViews>
    <workbookView xWindow="0" yWindow="0" windowWidth="28716" windowHeight="11172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3" i="1" l="1" a="1"/>
  <c r="B13" i="1" s="1"/>
  <c r="C13" i="1" a="1"/>
  <c r="C13" i="1" s="1"/>
  <c r="B11" i="1" a="1"/>
  <c r="B11" i="1" s="1"/>
  <c r="C11" i="1" a="1"/>
  <c r="C11" i="1" s="1"/>
  <c r="E43" i="1" l="1"/>
</calcChain>
</file>

<file path=xl/sharedStrings.xml><?xml version="1.0" encoding="utf-8"?>
<sst xmlns="http://schemas.openxmlformats.org/spreadsheetml/2006/main" count="60" uniqueCount="47">
  <si>
    <t>Iznos</t>
  </si>
  <si>
    <t>ZAGREB</t>
  </si>
  <si>
    <t>ZAPOSLENICI</t>
  </si>
  <si>
    <t>DRŽAVNI PRORAČUN RH</t>
  </si>
  <si>
    <t>UKUPNO</t>
  </si>
  <si>
    <t>3234 KOMUNALNE USLUGE</t>
  </si>
  <si>
    <t>3231 USLUGE TELEFONA, POŠTE I PRIJEVOZA</t>
  </si>
  <si>
    <t>3223 ENERGIJA</t>
  </si>
  <si>
    <t>Naziv primatelja</t>
  </si>
  <si>
    <t>OIB primatelja</t>
  </si>
  <si>
    <t>Sjedište primatelja</t>
  </si>
  <si>
    <t>Vrsta rashoda i izdatka</t>
  </si>
  <si>
    <t>3113 PLAĆE ZA PREKOVREMENI RAD</t>
  </si>
  <si>
    <t>3431 BANKARSKE USLUGE  I USLUGE PLATNOG PROMETA</t>
  </si>
  <si>
    <t>3121 OSTALI RASHODI ZA ZAPOSLENE</t>
  </si>
  <si>
    <t>INFORMACIJA O TROŠENJU SREDSTAVA</t>
  </si>
  <si>
    <t>3238 RAČUNALNE USLUGE</t>
  </si>
  <si>
    <t>3224 MATERIJAL I DIJELOVI ZA TEKUĆE I INVESTICIJSKO ODRŽAVANJE (NABAVA POTROŠNOG MATERIJALA ZA INSTRUMENTE)</t>
  </si>
  <si>
    <t>3225  SITNI INVENTAR</t>
  </si>
  <si>
    <t>3211 SLUŽBENA PUTOVANJA</t>
  </si>
  <si>
    <t>3294 ČLANARINE I NORME</t>
  </si>
  <si>
    <t>3213 STRUČNO USAVRŠAVANJE ZAPOSLENIKA (KOTIZACIJA ZA MGŠOS SEKTOR KLAVOS/VENTOS/ARCOS)</t>
  </si>
  <si>
    <t>3221 UREDSKI MATERIJAL I OSTALI MATERIJALNI RASHODI</t>
  </si>
  <si>
    <t>3232 USLUGE TEKUĆEG I INVESTICIJSKOG ODRŽAVANJA</t>
  </si>
  <si>
    <t>3237 INTELEKTUALNE I OSOBNE USLUGE (AUTORSKI UGOVOR , BRUTO IZNOS S DOPRINOSIMA NA BRUTO)</t>
  </si>
  <si>
    <t>Osnovna škola Primorje</t>
  </si>
  <si>
    <t>Rudine 1, Smokovljani</t>
  </si>
  <si>
    <t>20205 Topolo</t>
  </si>
  <si>
    <t>racunovodstvo@os-primorje-smokovljani.skole.hr</t>
  </si>
  <si>
    <t>3237 INTELEKTUALNE I OSOBNE USLUGE (USLUGE ODVJETNIKA)</t>
  </si>
  <si>
    <t xml:space="preserve">3295 NOVČANA NAKNADA POSLODAVACA ZBOG NEZAPOŠLJAVANJA OSOBA S INVALIDITETOM </t>
  </si>
  <si>
    <t>095 75 20 200</t>
  </si>
  <si>
    <t>3132 DOPRINOS NA BRUTO</t>
  </si>
  <si>
    <t>3812 OSTALE TEKUĆE DONACIJE</t>
  </si>
  <si>
    <t>3222 MATERIJAL I SIROVINE</t>
  </si>
  <si>
    <t>3132 DOPRINOSI NA BRUTO PUN</t>
  </si>
  <si>
    <t>3239 OSTALE USLUGE</t>
  </si>
  <si>
    <t xml:space="preserve">3295 OSTALI NESPOMENUTI RASHODI </t>
  </si>
  <si>
    <t>4241 KNJIGE</t>
  </si>
  <si>
    <t>OŽUJAK 2026.g.</t>
  </si>
  <si>
    <t>3111 BRUTO PLAĆE ZA REDOVAN RAD  ZA 02/2026-PUN</t>
  </si>
  <si>
    <t>3111 BRUTO PLAĆE ZA REDOVAN RAD  ZA 21/2026</t>
  </si>
  <si>
    <t>3212 PRIJEVOZ ZA 02/2026</t>
  </si>
  <si>
    <t>3212 PRIJEVOZ 02/2026-PUN</t>
  </si>
  <si>
    <t xml:space="preserve">3237 INTELEKTUALNE I OSOBNE USLUGE </t>
  </si>
  <si>
    <t>3233 USLUGE PROMIDŽBE I INFORMIRANJA</t>
  </si>
  <si>
    <t>ožujak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</si>
</sst>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17" fontId="27" fillId="0" borderId="0" xfId="2" applyNumberFormat="1" applyFont="1" applyBorder="1" applyAlignment="1" applyProtection="1">
      <alignment horizontal="center" vertical="center"/>
    </xf>
    <xf numFmtId="43" fontId="0" fillId="0" borderId="0" xfId="0" applyNumberForma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13" fillId="3" borderId="9" xfId="1" applyFill="1" applyBorder="1" applyAlignment="1">
      <alignment horizontal="center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4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3"/>
      <tableStyleElement type="headerRow" dxfId="32"/>
      <tableStyleElement type="totalRow" dxfId="31"/>
      <tableStyleElement type="firstColumn" dxfId="30"/>
      <tableStyleElement type="lastColumn" dxfId="29"/>
      <tableStyleElement type="firstRowStripe" dxfId="28"/>
      <tableStyleElement type="firstColumnStripe" dxfId="2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43" dataDxfId="11" totalsRowDxfId="10">
  <autoFilter ref="A6:E4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acunovodstvo@os-primorje-smokovljani.skole.h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6"/>
  <sheetViews>
    <sheetView showGridLines="0" tabSelected="1" zoomScaleNormal="100" workbookViewId="0">
      <selection activeCell="C7" sqref="C7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7.5546875" style="8" customWidth="1"/>
    <col min="4" max="4" width="31.5546875" style="8" customWidth="1"/>
    <col min="5" max="5" width="21.44140625" style="8" customWidth="1"/>
    <col min="6" max="6" width="0.33203125" style="1" customWidth="1"/>
    <col min="7" max="7" width="11.33203125" style="24" customWidth="1"/>
    <col min="8" max="9" width="9" style="1"/>
    <col min="10" max="12" width="9.44140625" style="1" customWidth="1"/>
    <col min="13" max="16384" width="9" style="1"/>
  </cols>
  <sheetData>
    <row r="1" spans="1:7" ht="57.9" customHeight="1" thickBot="1" x14ac:dyDescent="0.35">
      <c r="A1" s="30" t="s">
        <v>25</v>
      </c>
      <c r="B1" s="30"/>
      <c r="C1" s="30"/>
      <c r="D1" s="30"/>
      <c r="E1" s="30"/>
      <c r="F1" s="3"/>
    </row>
    <row r="2" spans="1:7" ht="37.5" customHeight="1" thickTop="1" x14ac:dyDescent="0.3">
      <c r="A2" s="31" t="s">
        <v>26</v>
      </c>
      <c r="B2" s="31"/>
      <c r="C2" s="21" t="s">
        <v>31</v>
      </c>
      <c r="D2" s="33" t="s">
        <v>28</v>
      </c>
      <c r="E2" s="34"/>
      <c r="F2" s="4"/>
    </row>
    <row r="3" spans="1:7" ht="47.25" customHeight="1" x14ac:dyDescent="0.3">
      <c r="A3" s="32" t="s">
        <v>27</v>
      </c>
      <c r="B3" s="32"/>
      <c r="C3" s="22" t="s">
        <v>46</v>
      </c>
      <c r="D3" s="35"/>
      <c r="E3" s="35"/>
      <c r="F3" s="4"/>
    </row>
    <row r="4" spans="1:7" ht="44.1" customHeight="1" x14ac:dyDescent="0.3">
      <c r="A4" s="27" t="s">
        <v>39</v>
      </c>
      <c r="B4" s="9"/>
      <c r="C4" s="9"/>
      <c r="D4" s="9"/>
      <c r="E4" s="9"/>
    </row>
    <row r="5" spans="1:7" ht="44.1" customHeight="1" x14ac:dyDescent="0.3">
      <c r="A5" s="29" t="s">
        <v>15</v>
      </c>
      <c r="B5" s="29"/>
      <c r="C5" s="29"/>
      <c r="D5" s="29"/>
      <c r="E5" s="29"/>
    </row>
    <row r="6" spans="1:7" s="2" customFormat="1" ht="33.9" customHeight="1" x14ac:dyDescent="0.3">
      <c r="A6" s="6" t="s">
        <v>8</v>
      </c>
      <c r="B6" s="6" t="s">
        <v>9</v>
      </c>
      <c r="C6" s="6" t="s">
        <v>10</v>
      </c>
      <c r="D6" s="6" t="s">
        <v>11</v>
      </c>
      <c r="E6" s="6" t="s">
        <v>0</v>
      </c>
      <c r="G6" s="25"/>
    </row>
    <row r="7" spans="1:7" s="2" customFormat="1" ht="33.75" customHeight="1" x14ac:dyDescent="0.3">
      <c r="A7" s="7" t="s">
        <v>2</v>
      </c>
      <c r="B7" s="10"/>
      <c r="C7" s="5"/>
      <c r="D7" s="11" t="s">
        <v>41</v>
      </c>
      <c r="E7" s="12">
        <v>35342.01</v>
      </c>
      <c r="G7" s="25"/>
    </row>
    <row r="8" spans="1:7" s="2" customFormat="1" ht="33.75" customHeight="1" x14ac:dyDescent="0.3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40</v>
      </c>
      <c r="E8" s="12">
        <v>738.75</v>
      </c>
      <c r="G8" s="25"/>
    </row>
    <row r="9" spans="1:7" s="2" customFormat="1" ht="33.75" customHeight="1" x14ac:dyDescent="0.3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12</v>
      </c>
      <c r="E9" s="12"/>
      <c r="G9" s="25"/>
    </row>
    <row r="10" spans="1:7" s="2" customFormat="1" ht="33.75" customHeight="1" x14ac:dyDescent="0.3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42</v>
      </c>
      <c r="E10" s="12">
        <v>4153.6400000000003</v>
      </c>
      <c r="G10" s="25"/>
    </row>
    <row r="11" spans="1:7" s="2" customFormat="1" ht="33.75" customHeight="1" x14ac:dyDescent="0.3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32</v>
      </c>
      <c r="E11" s="12">
        <v>5831.47</v>
      </c>
      <c r="G11" s="25"/>
    </row>
    <row r="12" spans="1:7" s="2" customFormat="1" ht="72" customHeight="1" x14ac:dyDescent="0.3">
      <c r="A12" s="7" t="s">
        <v>3</v>
      </c>
      <c r="B12" s="23">
        <v>18683136487</v>
      </c>
      <c r="C12" s="5" t="s">
        <v>1</v>
      </c>
      <c r="D12" s="11" t="s">
        <v>30</v>
      </c>
      <c r="E12" s="12"/>
      <c r="G12" s="25"/>
    </row>
    <row r="13" spans="1:7" s="2" customFormat="1" ht="40.5" customHeight="1" x14ac:dyDescent="0.3">
      <c r="A13" s="7" t="s">
        <v>2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14</v>
      </c>
      <c r="E13" s="12"/>
      <c r="G13" s="25"/>
    </row>
    <row r="14" spans="1:7" s="2" customFormat="1" ht="40.5" customHeight="1" x14ac:dyDescent="0.3">
      <c r="A14" s="7"/>
      <c r="B14" s="20"/>
      <c r="C14" s="5"/>
      <c r="D14" s="11" t="s">
        <v>13</v>
      </c>
      <c r="E14" s="12"/>
      <c r="G14" s="25"/>
    </row>
    <row r="15" spans="1:7" s="2" customFormat="1" ht="40.5" customHeight="1" x14ac:dyDescent="0.3">
      <c r="A15" s="7"/>
      <c r="B15" s="14"/>
      <c r="C15" s="5"/>
      <c r="D15" s="5" t="s">
        <v>5</v>
      </c>
      <c r="E15" s="12">
        <v>219.9</v>
      </c>
      <c r="G15" s="25"/>
    </row>
    <row r="16" spans="1:7" s="2" customFormat="1" ht="40.5" customHeight="1" x14ac:dyDescent="0.3">
      <c r="A16" s="7"/>
      <c r="B16" s="20"/>
      <c r="C16" s="5"/>
      <c r="D16" s="11" t="s">
        <v>6</v>
      </c>
      <c r="E16" s="12">
        <v>3792.9</v>
      </c>
      <c r="G16" s="25"/>
    </row>
    <row r="17" spans="1:7" s="2" customFormat="1" ht="40.5" customHeight="1" x14ac:dyDescent="0.3">
      <c r="A17" s="7"/>
      <c r="B17" s="14"/>
      <c r="C17" s="5"/>
      <c r="D17" s="11" t="s">
        <v>34</v>
      </c>
      <c r="E17" s="12">
        <v>579.03</v>
      </c>
      <c r="G17" s="25"/>
    </row>
    <row r="18" spans="1:7" s="2" customFormat="1" ht="40.5" customHeight="1" x14ac:dyDescent="0.3">
      <c r="A18" s="7"/>
      <c r="B18" s="20"/>
      <c r="C18" s="5"/>
      <c r="D18" s="5" t="s">
        <v>16</v>
      </c>
      <c r="E18" s="12">
        <v>350.57</v>
      </c>
      <c r="G18" s="25"/>
    </row>
    <row r="19" spans="1:7" s="2" customFormat="1" ht="40.5" customHeight="1" x14ac:dyDescent="0.3">
      <c r="A19" s="7" t="s">
        <v>2</v>
      </c>
      <c r="B19" s="14"/>
      <c r="C19" s="5"/>
      <c r="D19" s="5" t="s">
        <v>43</v>
      </c>
      <c r="E19" s="12">
        <v>293.76</v>
      </c>
      <c r="G19" s="25"/>
    </row>
    <row r="20" spans="1:7" s="2" customFormat="1" ht="40.5" customHeight="1" x14ac:dyDescent="0.3">
      <c r="A20" s="7"/>
      <c r="B20" s="20"/>
      <c r="C20" s="5"/>
      <c r="D20" s="5" t="s">
        <v>7</v>
      </c>
      <c r="E20" s="12">
        <v>208.77</v>
      </c>
      <c r="G20" s="25"/>
    </row>
    <row r="21" spans="1:7" s="2" customFormat="1" ht="40.5" customHeight="1" x14ac:dyDescent="0.3">
      <c r="A21" s="7"/>
      <c r="B21" s="14"/>
      <c r="C21" s="5"/>
      <c r="D21" s="5" t="s">
        <v>36</v>
      </c>
      <c r="E21" s="12">
        <v>625</v>
      </c>
      <c r="G21" s="25"/>
    </row>
    <row r="22" spans="1:7" s="2" customFormat="1" ht="40.5" customHeight="1" x14ac:dyDescent="0.3">
      <c r="A22" s="7" t="s">
        <v>2</v>
      </c>
      <c r="B22" s="20"/>
      <c r="C22" s="5"/>
      <c r="D22" s="5" t="s">
        <v>35</v>
      </c>
      <c r="E22" s="12">
        <v>124.89</v>
      </c>
      <c r="G22" s="25"/>
    </row>
    <row r="23" spans="1:7" s="2" customFormat="1" ht="36.75" customHeight="1" x14ac:dyDescent="0.3">
      <c r="A23" s="7"/>
      <c r="B23" s="10"/>
      <c r="C23" s="5"/>
      <c r="D23" s="11" t="s">
        <v>23</v>
      </c>
      <c r="E23" s="12">
        <v>97.28</v>
      </c>
      <c r="G23" s="25"/>
    </row>
    <row r="24" spans="1:7" s="2" customFormat="1" ht="48" customHeight="1" x14ac:dyDescent="0.3">
      <c r="A24" s="7"/>
      <c r="B24" s="10"/>
      <c r="C24" s="5"/>
      <c r="D24" s="11" t="s">
        <v>45</v>
      </c>
      <c r="E24" s="12">
        <v>1045.75</v>
      </c>
      <c r="G24" s="25"/>
    </row>
    <row r="25" spans="1:7" s="2" customFormat="1" ht="33.75" customHeight="1" x14ac:dyDescent="0.3">
      <c r="A25" s="7"/>
      <c r="B25" s="10"/>
      <c r="C25" s="5"/>
      <c r="D25" s="11" t="s">
        <v>29</v>
      </c>
      <c r="E25" s="12"/>
      <c r="G25" s="25"/>
    </row>
    <row r="26" spans="1:7" s="2" customFormat="1" ht="33.75" customHeight="1" x14ac:dyDescent="0.3">
      <c r="A26" s="7"/>
      <c r="B26" s="10"/>
      <c r="C26" s="5"/>
      <c r="D26" s="11" t="s">
        <v>44</v>
      </c>
      <c r="E26" s="12">
        <v>300</v>
      </c>
      <c r="G26" s="25"/>
    </row>
    <row r="27" spans="1:7" s="2" customFormat="1" ht="33.75" customHeight="1" x14ac:dyDescent="0.3">
      <c r="A27" s="7"/>
      <c r="B27" s="10"/>
      <c r="C27" s="5"/>
      <c r="D27" s="11" t="s">
        <v>37</v>
      </c>
      <c r="E27" s="12">
        <v>40</v>
      </c>
      <c r="G27" s="25"/>
    </row>
    <row r="28" spans="1:7" s="2" customFormat="1" ht="85.5" customHeight="1" x14ac:dyDescent="0.3">
      <c r="A28" s="7"/>
      <c r="B28" s="10"/>
      <c r="C28" s="5"/>
      <c r="D28" s="11" t="s">
        <v>17</v>
      </c>
      <c r="E28" s="12"/>
      <c r="G28" s="25"/>
    </row>
    <row r="29" spans="1:7" s="2" customFormat="1" ht="48.75" customHeight="1" x14ac:dyDescent="0.3">
      <c r="A29" s="7"/>
      <c r="B29" s="10"/>
      <c r="C29" s="5"/>
      <c r="D29" s="11" t="s">
        <v>18</v>
      </c>
      <c r="E29" s="12">
        <v>219</v>
      </c>
      <c r="G29" s="25"/>
    </row>
    <row r="30" spans="1:7" s="2" customFormat="1" ht="51.75" customHeight="1" x14ac:dyDescent="0.3">
      <c r="A30" s="7"/>
      <c r="B30" s="10"/>
      <c r="C30" s="5"/>
      <c r="D30" s="11" t="s">
        <v>19</v>
      </c>
      <c r="E30" s="12"/>
      <c r="G30" s="25"/>
    </row>
    <row r="31" spans="1:7" s="2" customFormat="1" ht="33.9" customHeight="1" x14ac:dyDescent="0.3">
      <c r="A31" s="7"/>
      <c r="B31" s="10"/>
      <c r="C31" s="5"/>
      <c r="D31" s="5" t="s">
        <v>20</v>
      </c>
      <c r="E31" s="12">
        <v>70</v>
      </c>
      <c r="G31" s="25"/>
    </row>
    <row r="32" spans="1:7" s="2" customFormat="1" ht="33.9" customHeight="1" x14ac:dyDescent="0.3">
      <c r="A32" s="7"/>
      <c r="B32" s="10"/>
      <c r="C32" s="5"/>
      <c r="D32" s="11" t="s">
        <v>23</v>
      </c>
      <c r="E32" s="12"/>
      <c r="G32" s="25"/>
    </row>
    <row r="33" spans="1:7" s="2" customFormat="1" ht="33.9" customHeight="1" x14ac:dyDescent="0.3">
      <c r="A33" s="7"/>
      <c r="B33" s="10"/>
      <c r="C33" s="5"/>
      <c r="D33" s="11" t="s">
        <v>38</v>
      </c>
      <c r="E33" s="12"/>
      <c r="G33" s="25"/>
    </row>
    <row r="34" spans="1:7" s="2" customFormat="1" ht="77.25" customHeight="1" x14ac:dyDescent="0.3">
      <c r="A34" s="13"/>
      <c r="B34" s="10"/>
      <c r="C34" s="12"/>
      <c r="D34" s="11" t="s">
        <v>21</v>
      </c>
      <c r="E34" s="28">
        <v>477.75</v>
      </c>
      <c r="G34" s="25"/>
    </row>
    <row r="35" spans="1:7" s="2" customFormat="1" ht="33.9" customHeight="1" x14ac:dyDescent="0.3">
      <c r="A35" s="7"/>
      <c r="B35" s="10"/>
      <c r="C35" s="5"/>
      <c r="D35" s="11" t="s">
        <v>22</v>
      </c>
      <c r="E35" s="12">
        <v>126.64</v>
      </c>
      <c r="G35" s="25"/>
    </row>
    <row r="36" spans="1:7" s="2" customFormat="1" ht="33.9" customHeight="1" x14ac:dyDescent="0.3">
      <c r="A36" s="7"/>
      <c r="B36" s="10"/>
      <c r="C36" s="5"/>
      <c r="D36" s="11" t="s">
        <v>23</v>
      </c>
      <c r="E36" s="12"/>
      <c r="G36" s="25"/>
    </row>
    <row r="37" spans="1:7" s="2" customFormat="1" ht="33.9" customHeight="1" x14ac:dyDescent="0.3">
      <c r="A37" s="7"/>
      <c r="B37" s="10"/>
      <c r="C37" s="5"/>
      <c r="D37" s="5" t="s">
        <v>20</v>
      </c>
      <c r="E37" s="12"/>
      <c r="G37" s="25"/>
    </row>
    <row r="38" spans="1:7" s="2" customFormat="1" ht="33.9" customHeight="1" x14ac:dyDescent="0.3">
      <c r="A38" s="7"/>
      <c r="B38" s="10"/>
      <c r="C38" s="5"/>
      <c r="D38" s="11" t="s">
        <v>19</v>
      </c>
      <c r="E38" s="12"/>
      <c r="G38" s="25"/>
    </row>
    <row r="39" spans="1:7" s="2" customFormat="1" ht="33.9" customHeight="1" x14ac:dyDescent="0.3">
      <c r="A39" s="7"/>
      <c r="B39" s="10"/>
      <c r="C39" s="5"/>
      <c r="D39" s="11" t="s">
        <v>24</v>
      </c>
      <c r="E39" s="12"/>
      <c r="G39" s="25"/>
    </row>
    <row r="40" spans="1:7" s="2" customFormat="1" ht="33.9" customHeight="1" x14ac:dyDescent="0.3">
      <c r="A40" s="13"/>
      <c r="B40" s="10"/>
      <c r="C40" s="5"/>
      <c r="D40" s="11" t="s">
        <v>22</v>
      </c>
      <c r="E40" s="12"/>
      <c r="G40" s="25"/>
    </row>
    <row r="41" spans="1:7" s="2" customFormat="1" ht="33.9" customHeight="1" x14ac:dyDescent="0.3">
      <c r="A41" s="7"/>
      <c r="B41" s="10"/>
      <c r="C41" s="5"/>
      <c r="D41" s="11" t="s">
        <v>33</v>
      </c>
      <c r="E41" s="12"/>
      <c r="G41" s="25"/>
    </row>
    <row r="42" spans="1:7" s="2" customFormat="1" ht="62.25" customHeight="1" x14ac:dyDescent="0.3">
      <c r="A42" s="7"/>
      <c r="B42" s="10"/>
      <c r="C42" s="5"/>
      <c r="D42" s="11" t="s">
        <v>5</v>
      </c>
      <c r="E42" s="12"/>
      <c r="G42" s="25"/>
    </row>
    <row r="43" spans="1:7" s="2" customFormat="1" ht="44.25" customHeight="1" x14ac:dyDescent="0.3">
      <c r="A43" s="15" t="s">
        <v>4</v>
      </c>
      <c r="B43" s="16"/>
      <c r="C43" s="17"/>
      <c r="D43" s="17"/>
      <c r="E43" s="18">
        <f>SUM(E7:E42)</f>
        <v>54637.11</v>
      </c>
      <c r="G43" s="25"/>
    </row>
    <row r="44" spans="1:7" s="2" customFormat="1" ht="79.5" customHeight="1" x14ac:dyDescent="0.3">
      <c r="A44" s="8"/>
      <c r="B44" s="8"/>
      <c r="C44" s="8"/>
      <c r="D44" s="8"/>
      <c r="E44" s="8"/>
      <c r="G44" s="25"/>
    </row>
    <row r="45" spans="1:7" s="2" customFormat="1" ht="33.9" customHeight="1" x14ac:dyDescent="0.3">
      <c r="A45" s="8"/>
      <c r="B45" s="8"/>
      <c r="C45" s="8"/>
      <c r="D45" s="8"/>
      <c r="E45" s="8"/>
      <c r="G45" s="25"/>
    </row>
    <row r="46" spans="1:7" s="19" customFormat="1" ht="33.9" customHeight="1" x14ac:dyDescent="0.3">
      <c r="A46" s="8"/>
      <c r="B46" s="8"/>
      <c r="C46" s="8"/>
      <c r="D46" s="8"/>
      <c r="E46" s="8"/>
      <c r="G46" s="26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25:C27 A12:A17 A19:A22 D18 A23:D24 C12:D17 C19:D22 A7:D9 A11:D11 A39:C39 A40:D43 A28:D33 A35:D38 A34:B34 D34">
    <cfRule type="expression" dxfId="26" priority="24">
      <formula>MOD(ROW(),2)=0</formula>
    </cfRule>
  </conditionalFormatting>
  <conditionalFormatting sqref="E7:E9 E28 E43 E11:E23 E30:E33 E35:E41 C34">
    <cfRule type="expression" dxfId="25" priority="21">
      <formula>MOD(ROW(),2)=0</formula>
    </cfRule>
    <cfRule type="expression" dxfId="24" priority="22">
      <formula>MOD(ROW(),2)=1</formula>
    </cfRule>
  </conditionalFormatting>
  <conditionalFormatting sqref="E24:E27">
    <cfRule type="expression" dxfId="23" priority="15">
      <formula>MOD(ROW(),2)=0</formula>
    </cfRule>
    <cfRule type="expression" dxfId="22" priority="16">
      <formula>MOD(ROW(),2)=1</formula>
    </cfRule>
  </conditionalFormatting>
  <conditionalFormatting sqref="E29">
    <cfRule type="expression" dxfId="21" priority="10">
      <formula>MOD(ROW(),2)=0</formula>
    </cfRule>
    <cfRule type="expression" dxfId="20" priority="11">
      <formula>MOD(ROW(),2)=1</formula>
    </cfRule>
  </conditionalFormatting>
  <conditionalFormatting sqref="E42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C18 A18">
    <cfRule type="expression" dxfId="17" priority="6">
      <formula>MOD(ROW(),2)=0</formula>
    </cfRule>
  </conditionalFormatting>
  <conditionalFormatting sqref="A10:D10">
    <cfRule type="expression" dxfId="16" priority="5">
      <formula>MOD(ROW(),2)=0</formula>
    </cfRule>
  </conditionalFormatting>
  <conditionalFormatting sqref="E10">
    <cfRule type="expression" dxfId="15" priority="3">
      <formula>MOD(ROW(),2)=0</formula>
    </cfRule>
    <cfRule type="expression" dxfId="14" priority="4">
      <formula>MOD(ROW(),2)=1</formula>
    </cfRule>
  </conditionalFormatting>
  <conditionalFormatting sqref="D25:D27">
    <cfRule type="expression" dxfId="13" priority="2">
      <formula>MOD(ROW(),2)=0</formula>
    </cfRule>
  </conditionalFormatting>
  <conditionalFormatting sqref="D39">
    <cfRule type="expression" dxfId="12" priority="1">
      <formula>MOD(ROW(),2)=0</formula>
    </cfRule>
  </conditionalFormatting>
  <hyperlinks>
    <hyperlink ref="D2" r:id="rId1"/>
  </hyperlinks>
  <printOptions horizontalCentered="1"/>
  <pageMargins left="0.7" right="0.7" top="1" bottom="1" header="0.3" footer="0.3"/>
  <pageSetup paperSize="9" scale="56" fitToHeight="0" orientation="portrait" r:id="rId2"/>
  <headerFooter differentFirst="1" alignWithMargins="0">
    <oddFooter>Page &amp;P of &amp;N</oddFooter>
  </headerFooter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Danijela</cp:lastModifiedBy>
  <cp:lastPrinted>2024-03-11T12:19:00Z</cp:lastPrinted>
  <dcterms:created xsi:type="dcterms:W3CDTF">2016-11-01T03:33:07Z</dcterms:created>
  <dcterms:modified xsi:type="dcterms:W3CDTF">2026-04-18T14:43:20Z</dcterms:modified>
</cp:coreProperties>
</file>